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0150" sheetId="6" r:id="rId1"/>
    <sheet name="3104" sheetId="1" r:id="rId2"/>
    <sheet name="6020" sheetId="2" r:id="rId3"/>
    <sheet name="7361" sheetId="3" r:id="rId4"/>
    <sheet name="7362" sheetId="4" r:id="rId5"/>
    <sheet name="7363" sheetId="7" r:id="rId6"/>
    <sheet name="7461" sheetId="5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D15" i="7" l="1"/>
  <c r="C14" i="6" l="1"/>
  <c r="A14" i="6"/>
  <c r="A9" i="6"/>
  <c r="C9" i="6" s="1"/>
</calcChain>
</file>

<file path=xl/sharedStrings.xml><?xml version="1.0" encoding="utf-8"?>
<sst xmlns="http://schemas.openxmlformats.org/spreadsheetml/2006/main" count="172" uniqueCount="35">
  <si>
    <t>ПОРІВНЯЛЬНА ТАБЛИЦЯ</t>
  </si>
  <si>
    <t>до паспорту бюджетної програми місцевого бюджету на 2019 рік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</si>
  <si>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</si>
  <si>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</si>
  <si>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</si>
  <si>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</si>
  <si>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</si>
  <si>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</si>
  <si>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</si>
  <si>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</si>
  <si>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</si>
  <si>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з КПКВК МБ 0113104 Відділу бухгалтерського обліку, планування та звітності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</si>
  <si>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допомоги; громадяни, які перебувають у складній життєвій ситуації у зв'язку з безробіттям і зареєстровані в державній службі зайнятості, як такі, що шукають роботу, тихійним лихом, катастрофою; формування електронної бази таких громадян, визначення їх індивідуальних потреб у наданні соціальних послуг; забезпечення якісного надання соціальних послуг; установлення зв'язків з підприємствами, установами та організаціями всіх форм власності, фізичними особами, родичами громадян, яких обслуговують територіальні центри, з метою сприяння в наданні соціальних послуг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</si>
  <si>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</si>
  <si>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</si>
  <si>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</si>
  <si>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</si>
  <si>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 КПКВК МБ 0116020 Відділу бухгалтерського обліку, планування та звітності</t>
  </si>
  <si>
    <t>Забезпечення належної та безперебійної роботи об'єктів комунального господарства</t>
  </si>
  <si>
    <t>Надання фінансової допомоги на поточні видатки комунальним підприємствам</t>
  </si>
  <si>
    <t>з КПКВК МБ 0117361 Відділу бухгалтерського обліку, планування та звітності</t>
  </si>
  <si>
    <t>Забезпечення рівня обслуговування комунальної інфраструктури населених пунктів Новгород-Сіверської міської ради, надання якісних комунальних послуг, зміцнення матеріально-технічної бази</t>
  </si>
  <si>
    <t>Частка фінансування інвестиційного проекту, що реалізується за рахунок коштів ДФРР "Придбання техніки та обладнання для обслуговування комунальної інфраструктури наелених пунктів Новгород-Сіверської міської ради</t>
  </si>
  <si>
    <t>з КПКВК МБ 0117461 Відділу бухгалтерського обліку, планування та звітності</t>
  </si>
  <si>
    <t>Забезпечення проведення поточного ремонту автомобільних доріг та дорожньої інфраструктури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</si>
  <si>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</si>
  <si>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з КПКВК МБ 0117362 Відділу бухгалтерського обліку, планування та звітності</t>
  </si>
  <si>
    <t>Забезпечення виконання інвестиційних проектів в рамках формування інфраструктури Новгород-Сіверської міської ради</t>
  </si>
  <si>
    <t>Закупівля транспортного засобу спеціального призначення (трактор колісний) та комплектувальних виробів до нього (навантажувач тракторний фронтальний з ковшем, відвал сніговий гідроповоротний)</t>
  </si>
  <si>
    <t>За рахунок коштів субвенції на формування інфраструктури</t>
  </si>
  <si>
    <t>За рахунок коштів місцевого бюджету</t>
  </si>
  <si>
    <t>з КПКВК МБ 0110150 Відділу бухгалтерського обліку, планування та звітності</t>
  </si>
  <si>
    <t>з КПКВК МБ 0117363 Відділу бухгалтерського обліку, планування та звітності</t>
  </si>
  <si>
    <t>Забезпечення капітального ремонту проїзної частини по вул.Князя Ігоря в м.Новгород-Сіверський</t>
  </si>
  <si>
    <t>Витрати на капітальний ремонт проїзної частини по вул.Князя Ігоря в м.Новгород-Сіверський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</si>
</sst>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54;&#1058;&#1043;/&#1087;&#1072;&#1089;&#1087;&#1086;&#1088;&#1090;&#1072;%20&#1073;&#1102;&#1076;&#1078;&#1077;&#1090;&#1091;%202019/&#1079;&#1084;&#1110;&#1085;&#1080;%20&#1076;&#1086;%20&#1087;&#1072;&#1089;&#1087;&#1086;&#1088;&#1090;&#1091;%2026.03.2019%20(0110150)/Pasp_zvit_MB%20011015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 бюджетної програми 0110"/>
    </sheetNames>
    <sheetDataSet>
      <sheetData sheetId="0">
        <row r="27">
          <cell r="C27" t="str">
            <v xml:space="preserve">Забезпечення виконання наданих законодавством власних і делегованих повноважень органів місцевого самоврядування										
</v>
          </cell>
        </row>
        <row r="37">
          <cell r="C37" t="str">
            <v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6" workbookViewId="0">
      <selection activeCell="D26" sqref="D26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</v>
      </c>
      <c r="B2" s="21"/>
      <c r="C2" s="21"/>
      <c r="D2" s="21"/>
    </row>
    <row r="3" spans="1:4" x14ac:dyDescent="0.25">
      <c r="A3" s="21" t="s">
        <v>31</v>
      </c>
      <c r="B3" s="21"/>
      <c r="C3" s="21"/>
      <c r="D3" s="21"/>
    </row>
    <row r="4" spans="1:4" x14ac:dyDescent="0.25">
      <c r="A4" s="21" t="s">
        <v>10</v>
      </c>
      <c r="B4" s="21"/>
      <c r="C4" s="21"/>
      <c r="D4" s="21"/>
    </row>
    <row r="6" spans="1:4" x14ac:dyDescent="0.25">
      <c r="A6" s="22" t="s">
        <v>2</v>
      </c>
      <c r="B6" s="23"/>
      <c r="C6" s="22" t="s">
        <v>3</v>
      </c>
      <c r="D6" s="23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55.5" customHeight="1" x14ac:dyDescent="0.25">
      <c r="A9" s="19" t="str">
        <f>'[1]Паспорт бюджетної програми 0110'!$C$27</f>
        <v xml:space="preserve">Забезпечення виконання наданих законодавством власних і делегованих повноважень органів місцевого самоврядування										
</v>
      </c>
      <c r="B9" s="20"/>
      <c r="C9" s="19" t="str">
        <f t="shared" ref="C9" si="0">$A$9</f>
        <v xml:space="preserve">Забезпечення виконання наданих законодавством власних і делегованих повноважень органів місцевого самоврядування										
</v>
      </c>
      <c r="D9" s="20"/>
    </row>
    <row r="10" spans="1:4" ht="49.5" hidden="1" customHeight="1" x14ac:dyDescent="0.25">
      <c r="A10" s="14"/>
      <c r="B10" s="14"/>
      <c r="C10" s="19" t="s">
        <v>13</v>
      </c>
      <c r="D10" s="20"/>
    </row>
    <row r="11" spans="1:4" ht="30.75" hidden="1" customHeight="1" x14ac:dyDescent="0.25">
      <c r="A11" s="14"/>
      <c r="B11" s="14"/>
      <c r="C11" s="15" t="s">
        <v>14</v>
      </c>
      <c r="D11" s="15"/>
    </row>
    <row r="12" spans="1:4" ht="33.75" hidden="1" customHeight="1" x14ac:dyDescent="0.25">
      <c r="A12" s="14"/>
      <c r="B12" s="14"/>
      <c r="C12" s="15" t="s">
        <v>15</v>
      </c>
      <c r="D12" s="15"/>
    </row>
    <row r="13" spans="1:4" x14ac:dyDescent="0.25">
      <c r="A13" s="16" t="s">
        <v>5</v>
      </c>
      <c r="B13" s="17"/>
      <c r="C13" s="17"/>
      <c r="D13" s="18"/>
    </row>
    <row r="14" spans="1:4" ht="78.75" x14ac:dyDescent="0.25">
      <c r="A14" s="12" t="str">
        <f>'[1]Паспорт бюджетної програми 0110'!$C$37</f>
        <v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v>
      </c>
      <c r="B14" s="13">
        <v>9374150</v>
      </c>
      <c r="C14" s="12" t="str">
        <f>'[1]Паспорт бюджетної програми 0110'!$C$37</f>
        <v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v>
      </c>
      <c r="D14" s="13">
        <v>9350920</v>
      </c>
    </row>
    <row r="15" spans="1:4" ht="43.5" hidden="1" customHeight="1" x14ac:dyDescent="0.25">
      <c r="A15" s="7" t="s">
        <v>13</v>
      </c>
      <c r="B15" s="6"/>
      <c r="C15" s="7" t="s">
        <v>13</v>
      </c>
      <c r="D15" s="5"/>
    </row>
    <row r="16" spans="1:4" hidden="1" x14ac:dyDescent="0.25">
      <c r="A16" s="7" t="s">
        <v>14</v>
      </c>
      <c r="B16" s="5"/>
      <c r="C16" s="7" t="s">
        <v>14</v>
      </c>
      <c r="D16" s="5"/>
    </row>
    <row r="17" spans="1:4" ht="30" hidden="1" x14ac:dyDescent="0.25">
      <c r="A17" s="8" t="s">
        <v>15</v>
      </c>
      <c r="B17" s="5"/>
      <c r="C17" s="8" t="s">
        <v>15</v>
      </c>
      <c r="D17" s="5"/>
    </row>
    <row r="18" spans="1:4" hidden="1" x14ac:dyDescent="0.25">
      <c r="A18" s="16"/>
      <c r="B18" s="17"/>
      <c r="C18" s="17"/>
      <c r="D18" s="18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:D1"/>
    <mergeCell ref="A2:D2"/>
    <mergeCell ref="A3:D3"/>
    <mergeCell ref="A4:D4"/>
    <mergeCell ref="A6:B6"/>
    <mergeCell ref="C6:D6"/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</mergeCells>
  <pageMargins left="0.19685039370078741" right="0.19685039370078741" top="0.19685039370078741" bottom="0.19685039370078741" header="0.15748031496062992" footer="0.15748031496062992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3" workbookViewId="0">
      <selection activeCell="D14" sqref="D14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</v>
      </c>
      <c r="B2" s="21"/>
      <c r="C2" s="21"/>
      <c r="D2" s="21"/>
    </row>
    <row r="3" spans="1:4" x14ac:dyDescent="0.25">
      <c r="A3" s="21" t="s">
        <v>11</v>
      </c>
      <c r="B3" s="21"/>
      <c r="C3" s="21"/>
      <c r="D3" s="21"/>
    </row>
    <row r="4" spans="1:4" x14ac:dyDescent="0.25">
      <c r="A4" s="21" t="s">
        <v>10</v>
      </c>
      <c r="B4" s="21"/>
      <c r="C4" s="21"/>
      <c r="D4" s="21"/>
    </row>
    <row r="6" spans="1:4" x14ac:dyDescent="0.25">
      <c r="A6" s="22" t="s">
        <v>2</v>
      </c>
      <c r="B6" s="23"/>
      <c r="C6" s="22" t="s">
        <v>3</v>
      </c>
      <c r="D6" s="23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255.75" customHeight="1" x14ac:dyDescent="0.25">
      <c r="A9" s="19"/>
      <c r="B9" s="20"/>
      <c r="C9" s="19" t="s">
        <v>12</v>
      </c>
      <c r="D9" s="20"/>
    </row>
    <row r="10" spans="1:4" ht="49.5" hidden="1" customHeight="1" x14ac:dyDescent="0.25">
      <c r="A10" s="14"/>
      <c r="B10" s="14"/>
      <c r="C10" s="19" t="s">
        <v>13</v>
      </c>
      <c r="D10" s="20"/>
    </row>
    <row r="11" spans="1:4" ht="30.75" hidden="1" customHeight="1" x14ac:dyDescent="0.25">
      <c r="A11" s="14"/>
      <c r="B11" s="14"/>
      <c r="C11" s="15" t="s">
        <v>14</v>
      </c>
      <c r="D11" s="15"/>
    </row>
    <row r="12" spans="1:4" ht="33.75" hidden="1" customHeight="1" x14ac:dyDescent="0.25">
      <c r="A12" s="14"/>
      <c r="B12" s="14"/>
      <c r="C12" s="15" t="s">
        <v>15</v>
      </c>
      <c r="D12" s="15"/>
    </row>
    <row r="13" spans="1:4" x14ac:dyDescent="0.25">
      <c r="A13" s="16" t="s">
        <v>5</v>
      </c>
      <c r="B13" s="17"/>
      <c r="C13" s="17"/>
      <c r="D13" s="18"/>
    </row>
    <row r="14" spans="1:4" ht="78.75" x14ac:dyDescent="0.25">
      <c r="A14" s="12" t="s">
        <v>16</v>
      </c>
      <c r="B14" s="13">
        <v>1843000</v>
      </c>
      <c r="C14" s="12" t="s">
        <v>16</v>
      </c>
      <c r="D14" s="13">
        <v>1853000</v>
      </c>
    </row>
    <row r="15" spans="1:4" ht="43.5" hidden="1" customHeight="1" x14ac:dyDescent="0.25">
      <c r="A15" s="7" t="s">
        <v>13</v>
      </c>
      <c r="B15" s="6"/>
      <c r="C15" s="7" t="s">
        <v>13</v>
      </c>
      <c r="D15" s="5"/>
    </row>
    <row r="16" spans="1:4" hidden="1" x14ac:dyDescent="0.25">
      <c r="A16" s="7" t="s">
        <v>14</v>
      </c>
      <c r="B16" s="5"/>
      <c r="C16" s="7" t="s">
        <v>14</v>
      </c>
      <c r="D16" s="5"/>
    </row>
    <row r="17" spans="1:4" ht="30" hidden="1" x14ac:dyDescent="0.25">
      <c r="A17" s="8" t="s">
        <v>15</v>
      </c>
      <c r="B17" s="5"/>
      <c r="C17" s="8" t="s">
        <v>15</v>
      </c>
      <c r="D17" s="5"/>
    </row>
    <row r="18" spans="1:4" hidden="1" x14ac:dyDescent="0.25">
      <c r="A18" s="16"/>
      <c r="B18" s="17"/>
      <c r="C18" s="17"/>
      <c r="D18" s="18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:D1"/>
    <mergeCell ref="A2:D2"/>
    <mergeCell ref="A3:D3"/>
    <mergeCell ref="A4:D4"/>
    <mergeCell ref="A9:B9"/>
    <mergeCell ref="A6:B6"/>
    <mergeCell ref="C6:D6"/>
    <mergeCell ref="A8:D8"/>
    <mergeCell ref="A12:B12"/>
    <mergeCell ref="C12:D12"/>
    <mergeCell ref="A13:D13"/>
    <mergeCell ref="A18:D18"/>
    <mergeCell ref="C9:D9"/>
    <mergeCell ref="A10:B10"/>
    <mergeCell ref="C10:D10"/>
    <mergeCell ref="A11:B11"/>
    <mergeCell ref="C11:D11"/>
  </mergeCells>
  <pageMargins left="0.19685039370078741" right="0.19685039370078741" top="0.19685039370078741" bottom="0.19685039370078741" header="0.15748031496062992" footer="0.15748031496062992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26" sqref="D26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</v>
      </c>
      <c r="B2" s="21"/>
      <c r="C2" s="21"/>
      <c r="D2" s="21"/>
    </row>
    <row r="3" spans="1:4" x14ac:dyDescent="0.25">
      <c r="A3" s="21" t="s">
        <v>17</v>
      </c>
      <c r="B3" s="21"/>
      <c r="C3" s="21"/>
      <c r="D3" s="21"/>
    </row>
    <row r="4" spans="1:4" x14ac:dyDescent="0.25">
      <c r="A4" s="21" t="s">
        <v>10</v>
      </c>
      <c r="B4" s="21"/>
      <c r="C4" s="21"/>
      <c r="D4" s="21"/>
    </row>
    <row r="6" spans="1:4" x14ac:dyDescent="0.25">
      <c r="A6" s="22" t="s">
        <v>2</v>
      </c>
      <c r="B6" s="23"/>
      <c r="C6" s="22" t="s">
        <v>3</v>
      </c>
      <c r="D6" s="23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39.75" customHeight="1" x14ac:dyDescent="0.25">
      <c r="A9" s="19"/>
      <c r="B9" s="20"/>
      <c r="C9" s="19" t="s">
        <v>18</v>
      </c>
      <c r="D9" s="20"/>
    </row>
    <row r="10" spans="1:4" ht="49.5" hidden="1" customHeight="1" x14ac:dyDescent="0.25">
      <c r="A10" s="14"/>
      <c r="B10" s="14"/>
      <c r="C10" s="19" t="s">
        <v>13</v>
      </c>
      <c r="D10" s="20"/>
    </row>
    <row r="11" spans="1:4" ht="30.75" hidden="1" customHeight="1" x14ac:dyDescent="0.25">
      <c r="A11" s="14"/>
      <c r="B11" s="14"/>
      <c r="C11" s="15" t="s">
        <v>14</v>
      </c>
      <c r="D11" s="15"/>
    </row>
    <row r="12" spans="1:4" ht="33.75" hidden="1" customHeight="1" x14ac:dyDescent="0.25">
      <c r="A12" s="14"/>
      <c r="B12" s="14"/>
      <c r="C12" s="15" t="s">
        <v>15</v>
      </c>
      <c r="D12" s="15"/>
    </row>
    <row r="13" spans="1:4" x14ac:dyDescent="0.25">
      <c r="A13" s="16" t="s">
        <v>5</v>
      </c>
      <c r="B13" s="17"/>
      <c r="C13" s="17"/>
      <c r="D13" s="18"/>
    </row>
    <row r="14" spans="1:4" ht="51.75" customHeight="1" x14ac:dyDescent="0.25">
      <c r="A14" s="12" t="s">
        <v>19</v>
      </c>
      <c r="B14" s="13">
        <v>60000</v>
      </c>
      <c r="C14" s="12" t="s">
        <v>19</v>
      </c>
      <c r="D14" s="13">
        <v>150000</v>
      </c>
    </row>
    <row r="15" spans="1:4" ht="43.5" hidden="1" customHeight="1" x14ac:dyDescent="0.25">
      <c r="A15" s="7" t="s">
        <v>13</v>
      </c>
      <c r="B15" s="6"/>
      <c r="C15" s="7" t="s">
        <v>13</v>
      </c>
      <c r="D15" s="5"/>
    </row>
    <row r="16" spans="1:4" hidden="1" x14ac:dyDescent="0.25">
      <c r="A16" s="7" t="s">
        <v>14</v>
      </c>
      <c r="B16" s="5"/>
      <c r="C16" s="7" t="s">
        <v>14</v>
      </c>
      <c r="D16" s="5"/>
    </row>
    <row r="17" spans="1:4" ht="30" hidden="1" x14ac:dyDescent="0.25">
      <c r="A17" s="8" t="s">
        <v>15</v>
      </c>
      <c r="B17" s="5"/>
      <c r="C17" s="8" t="s">
        <v>15</v>
      </c>
      <c r="D17" s="5"/>
    </row>
    <row r="18" spans="1:4" hidden="1" x14ac:dyDescent="0.25">
      <c r="A18" s="16"/>
      <c r="B18" s="17"/>
      <c r="C18" s="17"/>
      <c r="D18" s="18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26" sqref="D26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</v>
      </c>
      <c r="B2" s="21"/>
      <c r="C2" s="21"/>
      <c r="D2" s="21"/>
    </row>
    <row r="3" spans="1:4" x14ac:dyDescent="0.25">
      <c r="A3" s="21" t="s">
        <v>20</v>
      </c>
      <c r="B3" s="21"/>
      <c r="C3" s="21"/>
      <c r="D3" s="21"/>
    </row>
    <row r="4" spans="1:4" x14ac:dyDescent="0.25">
      <c r="A4" s="21" t="s">
        <v>10</v>
      </c>
      <c r="B4" s="21"/>
      <c r="C4" s="21"/>
      <c r="D4" s="21"/>
    </row>
    <row r="6" spans="1:4" x14ac:dyDescent="0.25">
      <c r="A6" s="22" t="s">
        <v>2</v>
      </c>
      <c r="B6" s="23"/>
      <c r="C6" s="22" t="s">
        <v>3</v>
      </c>
      <c r="D6" s="23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84" customHeight="1" x14ac:dyDescent="0.25">
      <c r="A9" s="19" t="s">
        <v>21</v>
      </c>
      <c r="B9" s="20"/>
      <c r="C9" s="19" t="s">
        <v>21</v>
      </c>
      <c r="D9" s="20"/>
    </row>
    <row r="10" spans="1:4" ht="49.5" hidden="1" customHeight="1" x14ac:dyDescent="0.25">
      <c r="A10" s="14"/>
      <c r="B10" s="14"/>
      <c r="C10" s="19" t="s">
        <v>13</v>
      </c>
      <c r="D10" s="20"/>
    </row>
    <row r="11" spans="1:4" ht="30.75" hidden="1" customHeight="1" x14ac:dyDescent="0.25">
      <c r="A11" s="14"/>
      <c r="B11" s="14"/>
      <c r="C11" s="15" t="s">
        <v>14</v>
      </c>
      <c r="D11" s="15"/>
    </row>
    <row r="12" spans="1:4" ht="33.75" hidden="1" customHeight="1" x14ac:dyDescent="0.25">
      <c r="A12" s="14"/>
      <c r="B12" s="14"/>
      <c r="C12" s="15" t="s">
        <v>15</v>
      </c>
      <c r="D12" s="15"/>
    </row>
    <row r="13" spans="1:4" x14ac:dyDescent="0.25">
      <c r="A13" s="16" t="s">
        <v>5</v>
      </c>
      <c r="B13" s="17"/>
      <c r="C13" s="17"/>
      <c r="D13" s="18"/>
    </row>
    <row r="14" spans="1:4" ht="111.75" customHeight="1" x14ac:dyDescent="0.25">
      <c r="A14" s="12" t="s">
        <v>22</v>
      </c>
      <c r="B14" s="13">
        <v>1000000</v>
      </c>
      <c r="C14" s="12" t="s">
        <v>22</v>
      </c>
      <c r="D14" s="13">
        <v>0</v>
      </c>
    </row>
    <row r="15" spans="1:4" ht="43.5" hidden="1" customHeight="1" x14ac:dyDescent="0.25">
      <c r="A15" s="7" t="s">
        <v>13</v>
      </c>
      <c r="B15" s="6"/>
      <c r="C15" s="7" t="s">
        <v>13</v>
      </c>
      <c r="D15" s="5"/>
    </row>
    <row r="16" spans="1:4" hidden="1" x14ac:dyDescent="0.25">
      <c r="A16" s="7" t="s">
        <v>14</v>
      </c>
      <c r="B16" s="5"/>
      <c r="C16" s="7" t="s">
        <v>14</v>
      </c>
      <c r="D16" s="5"/>
    </row>
    <row r="17" spans="1:4" ht="30" hidden="1" x14ac:dyDescent="0.25">
      <c r="A17" s="8" t="s">
        <v>15</v>
      </c>
      <c r="B17" s="5"/>
      <c r="C17" s="8" t="s">
        <v>15</v>
      </c>
      <c r="D17" s="5"/>
    </row>
    <row r="18" spans="1:4" hidden="1" x14ac:dyDescent="0.25">
      <c r="A18" s="16"/>
      <c r="B18" s="17"/>
      <c r="C18" s="17"/>
      <c r="D18" s="18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A15" sqref="A15:A16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</v>
      </c>
      <c r="B2" s="21"/>
      <c r="C2" s="21"/>
      <c r="D2" s="21"/>
    </row>
    <row r="3" spans="1:4" x14ac:dyDescent="0.25">
      <c r="A3" s="21" t="s">
        <v>26</v>
      </c>
      <c r="B3" s="21"/>
      <c r="C3" s="21"/>
      <c r="D3" s="21"/>
    </row>
    <row r="4" spans="1:4" x14ac:dyDescent="0.25">
      <c r="A4" s="21" t="s">
        <v>10</v>
      </c>
      <c r="B4" s="21"/>
      <c r="C4" s="21"/>
      <c r="D4" s="21"/>
    </row>
    <row r="6" spans="1:4" x14ac:dyDescent="0.25">
      <c r="A6" s="22" t="s">
        <v>2</v>
      </c>
      <c r="B6" s="23"/>
      <c r="C6" s="22" t="s">
        <v>3</v>
      </c>
      <c r="D6" s="23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84" customHeight="1" x14ac:dyDescent="0.25">
      <c r="A9" s="19" t="s">
        <v>27</v>
      </c>
      <c r="B9" s="20"/>
      <c r="C9" s="19"/>
      <c r="D9" s="20"/>
    </row>
    <row r="10" spans="1:4" ht="49.5" hidden="1" customHeight="1" x14ac:dyDescent="0.25">
      <c r="A10" s="14"/>
      <c r="B10" s="14"/>
      <c r="C10" s="19" t="s">
        <v>13</v>
      </c>
      <c r="D10" s="20"/>
    </row>
    <row r="11" spans="1:4" ht="30.75" hidden="1" customHeight="1" x14ac:dyDescent="0.25">
      <c r="A11" s="14"/>
      <c r="B11" s="14"/>
      <c r="C11" s="15" t="s">
        <v>14</v>
      </c>
      <c r="D11" s="15"/>
    </row>
    <row r="12" spans="1:4" ht="33.75" hidden="1" customHeight="1" x14ac:dyDescent="0.25">
      <c r="A12" s="14"/>
      <c r="B12" s="14"/>
      <c r="C12" s="15" t="s">
        <v>15</v>
      </c>
      <c r="D12" s="15"/>
    </row>
    <row r="13" spans="1:4" x14ac:dyDescent="0.25">
      <c r="A13" s="16" t="s">
        <v>5</v>
      </c>
      <c r="B13" s="17"/>
      <c r="C13" s="17"/>
      <c r="D13" s="18"/>
    </row>
    <row r="14" spans="1:4" ht="41.25" customHeight="1" x14ac:dyDescent="0.25">
      <c r="A14" s="16" t="s">
        <v>28</v>
      </c>
      <c r="B14" s="17"/>
      <c r="C14" s="17"/>
      <c r="D14" s="18"/>
    </row>
    <row r="15" spans="1:4" ht="43.5" customHeight="1" x14ac:dyDescent="0.25">
      <c r="A15" s="7" t="s">
        <v>29</v>
      </c>
      <c r="B15" s="6">
        <v>611700</v>
      </c>
      <c r="C15" s="7"/>
      <c r="D15" s="5"/>
    </row>
    <row r="16" spans="1:4" x14ac:dyDescent="0.25">
      <c r="A16" s="7" t="s">
        <v>30</v>
      </c>
      <c r="B16" s="5">
        <v>8300</v>
      </c>
      <c r="C16" s="7"/>
      <c r="D16" s="5"/>
    </row>
    <row r="17" spans="1:4" ht="30" hidden="1" x14ac:dyDescent="0.25">
      <c r="A17" s="8" t="s">
        <v>15</v>
      </c>
      <c r="B17" s="5"/>
      <c r="C17" s="8"/>
      <c r="D17" s="5"/>
    </row>
    <row r="18" spans="1:4" hidden="1" x14ac:dyDescent="0.25">
      <c r="A18" s="16"/>
      <c r="B18" s="17"/>
      <c r="C18" s="17"/>
      <c r="D18" s="18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8">
    <mergeCell ref="A12:B12"/>
    <mergeCell ref="C12:D12"/>
    <mergeCell ref="A13:D13"/>
    <mergeCell ref="A18:D18"/>
    <mergeCell ref="A14:D14"/>
    <mergeCell ref="A11:B11"/>
    <mergeCell ref="C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4" workbookViewId="0">
      <selection activeCell="G26" sqref="G26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</v>
      </c>
      <c r="B2" s="21"/>
      <c r="C2" s="21"/>
      <c r="D2" s="21"/>
    </row>
    <row r="3" spans="1:4" x14ac:dyDescent="0.25">
      <c r="A3" s="21" t="s">
        <v>32</v>
      </c>
      <c r="B3" s="21"/>
      <c r="C3" s="21"/>
      <c r="D3" s="21"/>
    </row>
    <row r="4" spans="1:4" x14ac:dyDescent="0.25">
      <c r="A4" s="21" t="s">
        <v>10</v>
      </c>
      <c r="B4" s="21"/>
      <c r="C4" s="21"/>
      <c r="D4" s="21"/>
    </row>
    <row r="6" spans="1:4" x14ac:dyDescent="0.25">
      <c r="A6" s="22" t="s">
        <v>2</v>
      </c>
      <c r="B6" s="23"/>
      <c r="C6" s="22" t="s">
        <v>3</v>
      </c>
      <c r="D6" s="23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49.5" customHeight="1" x14ac:dyDescent="0.25">
      <c r="A9" s="19"/>
      <c r="B9" s="20"/>
      <c r="C9" s="19" t="s">
        <v>33</v>
      </c>
      <c r="D9" s="20"/>
    </row>
    <row r="10" spans="1:4" ht="49.5" hidden="1" customHeight="1" x14ac:dyDescent="0.25">
      <c r="A10" s="14"/>
      <c r="B10" s="14"/>
      <c r="C10" s="19" t="s">
        <v>13</v>
      </c>
      <c r="D10" s="20"/>
    </row>
    <row r="11" spans="1:4" ht="30.75" hidden="1" customHeight="1" x14ac:dyDescent="0.25">
      <c r="A11" s="14"/>
      <c r="B11" s="14"/>
      <c r="C11" s="15" t="s">
        <v>14</v>
      </c>
      <c r="D11" s="15"/>
    </row>
    <row r="12" spans="1:4" ht="33.75" hidden="1" customHeight="1" x14ac:dyDescent="0.25">
      <c r="A12" s="14"/>
      <c r="B12" s="14"/>
      <c r="C12" s="15" t="s">
        <v>15</v>
      </c>
      <c r="D12" s="15"/>
    </row>
    <row r="13" spans="1:4" x14ac:dyDescent="0.25">
      <c r="A13" s="16" t="s">
        <v>5</v>
      </c>
      <c r="B13" s="17"/>
      <c r="C13" s="17"/>
      <c r="D13" s="18"/>
    </row>
    <row r="14" spans="1:4" ht="28.5" customHeight="1" x14ac:dyDescent="0.25">
      <c r="A14" s="16" t="s">
        <v>34</v>
      </c>
      <c r="B14" s="17"/>
      <c r="C14" s="17"/>
      <c r="D14" s="18"/>
    </row>
    <row r="15" spans="1:4" ht="43.5" customHeight="1" x14ac:dyDescent="0.25">
      <c r="A15" s="7"/>
      <c r="B15" s="6"/>
      <c r="C15" s="7" t="s">
        <v>29</v>
      </c>
      <c r="D15" s="5">
        <f>962900+149998.51</f>
        <v>1112898.51</v>
      </c>
    </row>
    <row r="16" spans="1:4" x14ac:dyDescent="0.25">
      <c r="A16" s="7"/>
      <c r="B16" s="5"/>
      <c r="C16" s="7" t="s">
        <v>30</v>
      </c>
      <c r="D16" s="5">
        <v>21180</v>
      </c>
    </row>
    <row r="17" spans="1:4" ht="30" hidden="1" x14ac:dyDescent="0.25">
      <c r="A17" s="8" t="s">
        <v>15</v>
      </c>
      <c r="B17" s="5"/>
      <c r="C17" s="8"/>
      <c r="D17" s="5"/>
    </row>
    <row r="18" spans="1:4" hidden="1" x14ac:dyDescent="0.25">
      <c r="A18" s="16"/>
      <c r="B18" s="17"/>
      <c r="C18" s="17"/>
      <c r="D18" s="18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8">
    <mergeCell ref="A11:B11"/>
    <mergeCell ref="C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2:B12"/>
    <mergeCell ref="C12:D12"/>
    <mergeCell ref="A13:D13"/>
    <mergeCell ref="A14:D14"/>
    <mergeCell ref="A18:D18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26" sqref="B26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1" t="s">
        <v>0</v>
      </c>
      <c r="B1" s="21"/>
      <c r="C1" s="21"/>
      <c r="D1" s="21"/>
    </row>
    <row r="2" spans="1:4" x14ac:dyDescent="0.25">
      <c r="A2" s="21" t="s">
        <v>1</v>
      </c>
      <c r="B2" s="21"/>
      <c r="C2" s="21"/>
      <c r="D2" s="21"/>
    </row>
    <row r="3" spans="1:4" x14ac:dyDescent="0.25">
      <c r="A3" s="21" t="s">
        <v>23</v>
      </c>
      <c r="B3" s="21"/>
      <c r="C3" s="21"/>
      <c r="D3" s="21"/>
    </row>
    <row r="4" spans="1:4" x14ac:dyDescent="0.25">
      <c r="A4" s="21" t="s">
        <v>10</v>
      </c>
      <c r="B4" s="21"/>
      <c r="C4" s="21"/>
      <c r="D4" s="21"/>
    </row>
    <row r="6" spans="1:4" x14ac:dyDescent="0.25">
      <c r="A6" s="22" t="s">
        <v>2</v>
      </c>
      <c r="B6" s="23"/>
      <c r="C6" s="22" t="s">
        <v>3</v>
      </c>
      <c r="D6" s="23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34.5" customHeight="1" x14ac:dyDescent="0.25">
      <c r="A9" s="19" t="s">
        <v>24</v>
      </c>
      <c r="B9" s="20"/>
      <c r="C9" s="19" t="s">
        <v>24</v>
      </c>
      <c r="D9" s="20"/>
    </row>
    <row r="10" spans="1:4" ht="65.25" customHeight="1" x14ac:dyDescent="0.25">
      <c r="A10" s="19" t="s">
        <v>25</v>
      </c>
      <c r="B10" s="20"/>
      <c r="C10" s="19" t="s">
        <v>25</v>
      </c>
      <c r="D10" s="20"/>
    </row>
    <row r="11" spans="1:4" ht="30.75" hidden="1" customHeight="1" x14ac:dyDescent="0.25">
      <c r="A11" s="14"/>
      <c r="B11" s="14"/>
      <c r="C11" s="15"/>
      <c r="D11" s="15"/>
    </row>
    <row r="12" spans="1:4" ht="33.75" hidden="1" customHeight="1" x14ac:dyDescent="0.25">
      <c r="A12" s="14"/>
      <c r="B12" s="14"/>
      <c r="C12" s="15"/>
      <c r="D12" s="15"/>
    </row>
    <row r="13" spans="1:4" x14ac:dyDescent="0.25">
      <c r="A13" s="16" t="s">
        <v>5</v>
      </c>
      <c r="B13" s="17"/>
      <c r="C13" s="17"/>
      <c r="D13" s="18"/>
    </row>
    <row r="14" spans="1:4" ht="51" customHeight="1" x14ac:dyDescent="0.25">
      <c r="A14" s="12" t="s">
        <v>24</v>
      </c>
      <c r="B14" s="13">
        <v>828000</v>
      </c>
      <c r="C14" s="12" t="s">
        <v>24</v>
      </c>
      <c r="D14" s="13">
        <v>1728000</v>
      </c>
    </row>
    <row r="15" spans="1:4" ht="43.5" hidden="1" customHeight="1" x14ac:dyDescent="0.25">
      <c r="A15" s="7" t="s">
        <v>13</v>
      </c>
      <c r="B15" s="6"/>
      <c r="C15" s="7" t="s">
        <v>13</v>
      </c>
      <c r="D15" s="5"/>
    </row>
    <row r="16" spans="1:4" hidden="1" x14ac:dyDescent="0.25">
      <c r="A16" s="7" t="s">
        <v>14</v>
      </c>
      <c r="B16" s="5"/>
      <c r="C16" s="7" t="s">
        <v>14</v>
      </c>
      <c r="D16" s="5"/>
    </row>
    <row r="17" spans="1:4" ht="30" hidden="1" x14ac:dyDescent="0.25">
      <c r="A17" s="8" t="s">
        <v>15</v>
      </c>
      <c r="B17" s="5"/>
      <c r="C17" s="8" t="s">
        <v>15</v>
      </c>
      <c r="D17" s="5"/>
    </row>
    <row r="18" spans="1:4" hidden="1" x14ac:dyDescent="0.25">
      <c r="A18" s="16"/>
      <c r="B18" s="17"/>
      <c r="C18" s="17"/>
      <c r="D18" s="18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0150</vt:lpstr>
      <vt:lpstr>3104</vt:lpstr>
      <vt:lpstr>6020</vt:lpstr>
      <vt:lpstr>7361</vt:lpstr>
      <vt:lpstr>7362</vt:lpstr>
      <vt:lpstr>7363</vt:lpstr>
      <vt:lpstr>7461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2019-06-13T06:19:35Z</dcterms:modified>
</cp:coreProperties>
</file>